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wedu-my.sharepoint.com/personal/marcel_rettig_bwedu_de/Documents/Studium/AStA/Finanzer/Veranstaltungen/"/>
    </mc:Choice>
  </mc:AlternateContent>
  <xr:revisionPtr revIDLastSave="3" documentId="8_{3703E4B4-96C4-4433-BB7E-6CC45DF841C4}" xr6:coauthVersionLast="47" xr6:coauthVersionMax="47" xr10:uidLastSave="{C08C9E5F-1112-4F46-8D3D-CF70822DD971}"/>
  <bookViews>
    <workbookView xWindow="-120" yWindow="-120" windowWidth="20730" windowHeight="1176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27" i="1" l="1"/>
  <c r="C28" i="1" l="1"/>
  <c r="C27" i="1"/>
  <c r="D29" i="1" s="1"/>
  <c r="C42" i="1" l="1"/>
  <c r="D42" i="1" l="1"/>
  <c r="D43" i="1" s="1"/>
  <c r="C46" i="1" l="1"/>
</calcChain>
</file>

<file path=xl/sharedStrings.xml><?xml version="1.0" encoding="utf-8"?>
<sst xmlns="http://schemas.openxmlformats.org/spreadsheetml/2006/main" count="30" uniqueCount="27">
  <si>
    <t>Kassenbuch</t>
  </si>
  <si>
    <t>Kassenwart:</t>
  </si>
  <si>
    <t>Barvorgänge</t>
  </si>
  <si>
    <t xml:space="preserve">Beleg 
Nr. </t>
  </si>
  <si>
    <t>Vorgang</t>
  </si>
  <si>
    <t>Einnahmen</t>
  </si>
  <si>
    <t>Ausgaben</t>
  </si>
  <si>
    <t>Menge</t>
  </si>
  <si>
    <t>Übertrag Kassenstand</t>
  </si>
  <si>
    <t>Summe Einnahmen/Ausgaben Barkasse</t>
  </si>
  <si>
    <t>Barbestand in der Kasse</t>
  </si>
  <si>
    <t>Bankvorgänge</t>
  </si>
  <si>
    <t>Interner Auftrag</t>
  </si>
  <si>
    <t>Bezeichnung</t>
  </si>
  <si>
    <t>Summe Einnahmen/Ausgaben Bank</t>
  </si>
  <si>
    <t>Gesamtsaldo Bank</t>
  </si>
  <si>
    <t>Gesamtsaldo der Veranstaltung</t>
  </si>
  <si>
    <t>Unterschrift</t>
  </si>
  <si>
    <t>Anm.:  Pfand wird nicht erstattet. Werden offene Rechnungen direkt vom AStA beglichen, muss das Pfand nachträglich in die Kasse eingezahlt werden.</t>
  </si>
  <si>
    <t>Umsatz Veranstaltung</t>
  </si>
  <si>
    <t>Nachname, Vorname</t>
  </si>
  <si>
    <t xml:space="preserve">Veranstaltungsname:  </t>
  </si>
  <si>
    <t xml:space="preserve">Datum:  </t>
  </si>
  <si>
    <t>Einkauf Metro Zutaten</t>
  </si>
  <si>
    <t>Einnahmen Verkauf</t>
  </si>
  <si>
    <t>IA2200X</t>
  </si>
  <si>
    <t>Stadtmobil Einkauf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</si>
</sst>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</numFmts>
  <fonts count="8">
    <font>
      <sz val="11"/>
      <color rgb="FF000000"/>
      <name val="Calibri"/>
    </font>
    <font>
      <sz val="16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5" xfId="0" applyFont="1" applyBorder="1"/>
    <xf numFmtId="0" fontId="3" fillId="0" borderId="4" xfId="0" applyFont="1" applyBorder="1"/>
    <xf numFmtId="0" fontId="0" fillId="0" borderId="6" xfId="0" applyFont="1" applyBorder="1"/>
    <xf numFmtId="0" fontId="0" fillId="0" borderId="7" xfId="0" applyFont="1" applyBorder="1"/>
    <xf numFmtId="164" fontId="0" fillId="0" borderId="7" xfId="0" applyNumberFormat="1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3" fillId="0" borderId="4" xfId="0" applyFont="1" applyBorder="1" applyAlignment="1">
      <alignment horizontal="center"/>
    </xf>
    <xf numFmtId="164" fontId="0" fillId="0" borderId="0" xfId="0" applyNumberFormat="1" applyFont="1"/>
    <xf numFmtId="0" fontId="0" fillId="0" borderId="0" xfId="0" applyFont="1"/>
    <xf numFmtId="0" fontId="0" fillId="0" borderId="11" xfId="0" applyFont="1" applyBorder="1"/>
    <xf numFmtId="0" fontId="0" fillId="0" borderId="0" xfId="0"/>
    <xf numFmtId="0" fontId="0" fillId="0" borderId="7" xfId="0" applyFont="1" applyFill="1" applyBorder="1" applyAlignment="1"/>
    <xf numFmtId="164" fontId="0" fillId="0" borderId="0" xfId="0" applyNumberFormat="1" applyFont="1" applyAlignment="1"/>
    <xf numFmtId="44" fontId="0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/>
    <xf numFmtId="164" fontId="0" fillId="0" borderId="7" xfId="0" applyNumberFormat="1" applyFont="1" applyFill="1" applyBorder="1"/>
    <xf numFmtId="164" fontId="0" fillId="0" borderId="9" xfId="0" applyNumberFormat="1" applyFont="1" applyBorder="1" applyAlignment="1">
      <alignment horizontal="center"/>
    </xf>
    <xf numFmtId="0" fontId="4" fillId="0" borderId="10" xfId="0" applyFont="1" applyBorder="1"/>
    <xf numFmtId="164" fontId="0" fillId="0" borderId="15" xfId="0" applyNumberFormat="1" applyFont="1" applyBorder="1"/>
    <xf numFmtId="164" fontId="0" fillId="0" borderId="5" xfId="0" applyNumberFormat="1" applyFont="1" applyBorder="1"/>
    <xf numFmtId="0" fontId="0" fillId="0" borderId="12" xfId="0" applyFont="1" applyBorder="1" applyAlignment="1"/>
    <xf numFmtId="164" fontId="0" fillId="0" borderId="12" xfId="0" applyNumberFormat="1" applyFont="1" applyBorder="1" applyAlignment="1"/>
    <xf numFmtId="44" fontId="0" fillId="0" borderId="0" xfId="1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4" fillId="0" borderId="2" xfId="0" applyFont="1" applyBorder="1"/>
    <xf numFmtId="0" fontId="0" fillId="0" borderId="16" xfId="0" applyFont="1" applyBorder="1" applyAlignment="1"/>
    <xf numFmtId="44" fontId="0" fillId="0" borderId="0" xfId="1" applyFont="1"/>
    <xf numFmtId="164" fontId="0" fillId="0" borderId="21" xfId="0" applyNumberFormat="1" applyFont="1" applyFill="1" applyBorder="1"/>
    <xf numFmtId="164" fontId="0" fillId="0" borderId="13" xfId="0" applyNumberFormat="1" applyFont="1" applyBorder="1"/>
    <xf numFmtId="0" fontId="0" fillId="0" borderId="17" xfId="0" applyFont="1" applyBorder="1" applyAlignment="1"/>
    <xf numFmtId="164" fontId="0" fillId="0" borderId="22" xfId="0" applyNumberFormat="1" applyFont="1" applyBorder="1"/>
    <xf numFmtId="0" fontId="0" fillId="0" borderId="23" xfId="0" applyFont="1" applyBorder="1" applyAlignment="1"/>
    <xf numFmtId="0" fontId="3" fillId="0" borderId="5" xfId="0" applyFont="1" applyBorder="1" applyAlignment="1">
      <alignment horizontal="center"/>
    </xf>
    <xf numFmtId="0" fontId="4" fillId="0" borderId="24" xfId="0" applyFont="1" applyBorder="1"/>
    <xf numFmtId="0" fontId="0" fillId="0" borderId="12" xfId="0" applyFont="1" applyBorder="1"/>
    <xf numFmtId="44" fontId="0" fillId="0" borderId="7" xfId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center"/>
    </xf>
    <xf numFmtId="164" fontId="0" fillId="0" borderId="7" xfId="0" applyNumberFormat="1" applyBorder="1"/>
    <xf numFmtId="0" fontId="0" fillId="0" borderId="7" xfId="0" applyBorder="1"/>
    <xf numFmtId="164" fontId="0" fillId="0" borderId="0" xfId="0" applyNumberFormat="1" applyAlignment="1">
      <alignment horizontal="center"/>
    </xf>
    <xf numFmtId="0" fontId="0" fillId="0" borderId="6" xfId="0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abSelected="1" zoomScale="85" zoomScaleNormal="85" workbookViewId="0">
      <selection activeCell="I20" sqref="I20"/>
    </sheetView>
  </sheetViews>
  <sheetFormatPr baseColWidth="10" defaultColWidth="14.42578125" defaultRowHeight="15" customHeight="1"/>
  <cols>
    <col min="1" max="1" width="12.85546875" customWidth="1"/>
    <col min="2" max="2" width="35.5703125" customWidth="1"/>
    <col min="3" max="3" width="12.28515625" customWidth="1"/>
    <col min="4" max="4" width="12" customWidth="1"/>
    <col min="5" max="5" width="10.7109375" customWidth="1"/>
    <col min="6" max="6" width="3.42578125" customWidth="1"/>
    <col min="7" max="7" width="16.7109375" customWidth="1"/>
    <col min="8" max="8" width="11.85546875" customWidth="1"/>
    <col min="9" max="9" width="11.28515625" customWidth="1"/>
    <col min="10" max="10" width="9.28515625" customWidth="1"/>
    <col min="11" max="11" width="13" customWidth="1"/>
    <col min="12" max="12" width="9.28515625" customWidth="1"/>
    <col min="13" max="13" width="15.28515625" customWidth="1"/>
    <col min="14" max="14" width="10" customWidth="1"/>
    <col min="15" max="15" width="11.28515625" customWidth="1"/>
  </cols>
  <sheetData>
    <row r="1" spans="1:15" ht="14.25" customHeight="1">
      <c r="A1" s="57" t="s">
        <v>0</v>
      </c>
      <c r="B1" s="58"/>
      <c r="C1" s="58"/>
      <c r="D1" s="58"/>
      <c r="E1" s="58"/>
    </row>
    <row r="2" spans="1:15" ht="14.25" customHeight="1">
      <c r="A2" t="s">
        <v>1</v>
      </c>
      <c r="B2" s="20" t="s">
        <v>20</v>
      </c>
    </row>
    <row r="3" spans="1:15" ht="14.25" customHeight="1">
      <c r="A3" s="59" t="s">
        <v>21</v>
      </c>
      <c r="B3" s="58"/>
      <c r="C3" s="58"/>
      <c r="D3" s="58"/>
      <c r="E3" s="58"/>
    </row>
    <row r="4" spans="1:15" ht="14.25" customHeight="1">
      <c r="A4" s="59" t="s">
        <v>22</v>
      </c>
      <c r="B4" s="58"/>
      <c r="C4" s="58"/>
      <c r="D4" s="58"/>
      <c r="E4" s="58"/>
    </row>
    <row r="5" spans="1:15" ht="14.25" customHeight="1">
      <c r="A5" s="2"/>
      <c r="B5" s="2"/>
      <c r="C5" s="2"/>
      <c r="D5" s="2"/>
      <c r="E5" s="2"/>
    </row>
    <row r="6" spans="1:15" ht="14.25" customHeight="1">
      <c r="A6" s="2"/>
      <c r="B6" s="2"/>
      <c r="C6" s="2"/>
      <c r="D6" s="2"/>
      <c r="E6" s="2"/>
    </row>
    <row r="7" spans="1:15" ht="14.25" customHeight="1">
      <c r="A7" s="60" t="s">
        <v>2</v>
      </c>
      <c r="B7" s="61"/>
      <c r="C7" s="61"/>
      <c r="D7" s="61"/>
      <c r="E7" s="62"/>
      <c r="G7" s="15"/>
      <c r="H7" s="15"/>
      <c r="I7" s="15"/>
      <c r="J7" s="15"/>
      <c r="K7" s="15"/>
      <c r="L7" s="15"/>
      <c r="M7" s="15"/>
    </row>
    <row r="8" spans="1:15" ht="14.25" customHeight="1">
      <c r="A8" s="3" t="s">
        <v>3</v>
      </c>
      <c r="B8" s="4" t="s">
        <v>4</v>
      </c>
      <c r="C8" s="4" t="s">
        <v>5</v>
      </c>
      <c r="D8" s="4" t="s">
        <v>6</v>
      </c>
      <c r="E8" s="5" t="s">
        <v>7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14.25" customHeight="1">
      <c r="A9" s="6"/>
      <c r="B9" s="52" t="s">
        <v>8</v>
      </c>
      <c r="C9" s="51">
        <v>146.36000000000001</v>
      </c>
      <c r="D9" s="51"/>
      <c r="E9" s="15"/>
      <c r="H9" s="15"/>
    </row>
    <row r="10" spans="1:15" ht="14.25" customHeight="1">
      <c r="A10" s="6"/>
      <c r="B10" s="52" t="s">
        <v>24</v>
      </c>
      <c r="C10" s="51">
        <v>61</v>
      </c>
      <c r="D10" s="51"/>
      <c r="E10" s="53">
        <f>C10</f>
        <v>61</v>
      </c>
      <c r="G10" s="15"/>
      <c r="H10" s="15"/>
      <c r="I10" s="15"/>
      <c r="J10" s="15"/>
      <c r="K10" s="15"/>
      <c r="L10" s="15"/>
      <c r="M10" s="15"/>
      <c r="O10" s="15"/>
    </row>
    <row r="11" spans="1:15" ht="14.25" customHeight="1">
      <c r="A11" s="36"/>
      <c r="B11" s="52" t="s">
        <v>23</v>
      </c>
      <c r="C11" s="51"/>
      <c r="D11" s="51">
        <v>19.36</v>
      </c>
      <c r="E11" s="50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4.25" customHeight="1">
      <c r="A12" s="6"/>
      <c r="B12" s="7"/>
      <c r="C12" s="23"/>
      <c r="D12" s="8"/>
      <c r="E12" s="1"/>
    </row>
    <row r="13" spans="1:15" ht="14.25" customHeight="1">
      <c r="A13" s="6"/>
      <c r="B13" s="16"/>
      <c r="C13" s="23"/>
      <c r="D13" s="8"/>
      <c r="E13" s="48"/>
      <c r="I13" s="22"/>
      <c r="J13" s="22"/>
      <c r="K13" s="22"/>
      <c r="L13" s="22"/>
      <c r="M13" s="22"/>
    </row>
    <row r="14" spans="1:15" ht="14.25" customHeight="1">
      <c r="A14" s="6"/>
      <c r="B14" s="7"/>
      <c r="C14" s="8"/>
      <c r="D14" s="8"/>
      <c r="E14" s="1"/>
      <c r="G14" s="15"/>
      <c r="H14" s="15"/>
      <c r="I14" s="15"/>
      <c r="J14" s="15"/>
      <c r="K14" s="15"/>
      <c r="L14" s="15"/>
      <c r="M14" s="15"/>
      <c r="N14" s="15"/>
    </row>
    <row r="15" spans="1:15" ht="14.25" customHeight="1">
      <c r="A15" s="6"/>
      <c r="B15" s="7"/>
      <c r="C15" s="8"/>
      <c r="D15" s="23"/>
      <c r="G15" s="15"/>
      <c r="H15" s="15"/>
      <c r="I15" s="15"/>
      <c r="J15" s="15"/>
      <c r="K15" s="15"/>
      <c r="L15" s="15"/>
      <c r="M15" s="15"/>
      <c r="N15" s="15"/>
    </row>
    <row r="16" spans="1:15" ht="14.25" customHeight="1">
      <c r="A16" s="6"/>
      <c r="B16" s="7"/>
      <c r="D16" s="23"/>
      <c r="I16" s="34"/>
      <c r="J16" s="34"/>
      <c r="K16" s="34"/>
      <c r="L16" s="34"/>
      <c r="M16" s="34"/>
      <c r="N16" s="34"/>
    </row>
    <row r="17" spans="1:15" s="49" customFormat="1" ht="14.25" customHeight="1">
      <c r="A17" s="6"/>
      <c r="B17" s="7"/>
      <c r="D17" s="23"/>
    </row>
    <row r="18" spans="1:15" ht="14.25" customHeight="1">
      <c r="A18" s="6"/>
      <c r="B18" s="7"/>
      <c r="C18" s="8"/>
      <c r="D18" s="23"/>
      <c r="G18" s="15"/>
      <c r="H18" s="15"/>
      <c r="I18" s="15"/>
      <c r="J18" s="15"/>
      <c r="K18" s="15"/>
      <c r="L18" s="15"/>
      <c r="M18" s="15"/>
      <c r="N18" s="15"/>
    </row>
    <row r="19" spans="1:15" ht="14.25" customHeight="1">
      <c r="A19" s="6"/>
      <c r="B19" s="7"/>
      <c r="C19" s="8"/>
      <c r="D19" s="23"/>
    </row>
    <row r="20" spans="1:15" ht="14.25" customHeight="1">
      <c r="A20" s="6"/>
      <c r="B20" s="7"/>
      <c r="C20" s="8"/>
      <c r="D20" s="23"/>
      <c r="H20" s="15"/>
    </row>
    <row r="21" spans="1:15" ht="14.25" customHeight="1">
      <c r="A21" s="6"/>
      <c r="B21" s="7"/>
      <c r="C21" s="8"/>
      <c r="D21" s="23"/>
      <c r="H21" s="15"/>
    </row>
    <row r="22" spans="1:15" ht="14.25" customHeight="1">
      <c r="A22" s="6"/>
      <c r="B22" s="16"/>
      <c r="C22" s="8"/>
      <c r="D22" s="23"/>
      <c r="H22" s="15"/>
    </row>
    <row r="23" spans="1:15" ht="14.25" customHeight="1">
      <c r="A23" s="6"/>
      <c r="B23" s="7"/>
      <c r="C23" s="8"/>
      <c r="D23" s="23"/>
    </row>
    <row r="24" spans="1:15" ht="14.25" customHeight="1">
      <c r="A24" s="6"/>
      <c r="B24" s="16"/>
      <c r="C24" s="8"/>
      <c r="D24" s="23"/>
      <c r="H24" s="37"/>
      <c r="I24" s="37"/>
    </row>
    <row r="25" spans="1:15" ht="14.25" customHeight="1">
      <c r="A25" s="6"/>
      <c r="B25" s="7"/>
      <c r="C25" s="8"/>
      <c r="D25" s="23"/>
      <c r="H25" s="17"/>
    </row>
    <row r="26" spans="1:15" ht="14.25" customHeight="1">
      <c r="B26" s="7"/>
      <c r="C26" s="8"/>
      <c r="D26" s="38"/>
      <c r="E26" s="42"/>
      <c r="H26" s="17"/>
      <c r="K26" s="47"/>
      <c r="L26" s="47"/>
      <c r="M26" s="47"/>
      <c r="N26" s="47"/>
      <c r="O26" s="47"/>
    </row>
    <row r="27" spans="1:15" ht="14.25" customHeight="1">
      <c r="A27" s="63" t="s">
        <v>9</v>
      </c>
      <c r="B27" s="64"/>
      <c r="C27" s="26">
        <f>SUM(C9:C22)</f>
        <v>207.36</v>
      </c>
      <c r="D27" s="39">
        <f>SUM(D9:D26)</f>
        <v>19.36</v>
      </c>
      <c r="E27" s="45"/>
      <c r="G27" s="55"/>
      <c r="H27" s="55"/>
      <c r="K27" s="47"/>
      <c r="L27" s="47"/>
      <c r="M27" s="47"/>
      <c r="N27" s="47"/>
      <c r="O27" s="47"/>
    </row>
    <row r="28" spans="1:15" ht="14.25" customHeight="1">
      <c r="A28" s="70" t="s">
        <v>19</v>
      </c>
      <c r="B28" s="71"/>
      <c r="C28" s="29">
        <f>SUM(C10:C25)</f>
        <v>61</v>
      </c>
      <c r="D28" s="40"/>
      <c r="E28" s="28"/>
      <c r="F28" s="34"/>
      <c r="K28" s="47"/>
      <c r="L28" s="47"/>
      <c r="M28" s="47"/>
      <c r="N28" s="47"/>
      <c r="O28" s="19"/>
    </row>
    <row r="29" spans="1:15" ht="14.25" customHeight="1">
      <c r="A29" s="67" t="s">
        <v>10</v>
      </c>
      <c r="B29" s="68"/>
      <c r="C29" s="27"/>
      <c r="D29" s="41">
        <f>C27-D27</f>
        <v>188</v>
      </c>
      <c r="E29" s="45"/>
      <c r="F29" s="34"/>
      <c r="H29" s="18"/>
      <c r="K29" s="47"/>
      <c r="L29" s="47"/>
      <c r="M29" s="18"/>
      <c r="N29" s="47"/>
      <c r="O29" s="47"/>
    </row>
    <row r="30" spans="1:15" ht="14.25" customHeight="1">
      <c r="A30" s="32" t="s">
        <v>11</v>
      </c>
      <c r="B30" s="33"/>
      <c r="C30" s="35"/>
      <c r="D30" s="35"/>
      <c r="E30" s="44"/>
      <c r="F30" s="34"/>
      <c r="G30" s="21"/>
      <c r="H30" s="19"/>
      <c r="K30" s="47"/>
      <c r="L30" s="47"/>
      <c r="M30" s="18"/>
      <c r="N30" s="47"/>
      <c r="O30" s="47"/>
    </row>
    <row r="31" spans="1:15" ht="14.25" customHeight="1">
      <c r="A31" s="11" t="s">
        <v>12</v>
      </c>
      <c r="B31" s="11" t="s">
        <v>13</v>
      </c>
      <c r="C31" s="11" t="s">
        <v>5</v>
      </c>
      <c r="D31" s="11" t="s">
        <v>6</v>
      </c>
      <c r="E31" s="43" t="s">
        <v>7</v>
      </c>
      <c r="F31" s="34"/>
      <c r="K31" s="47"/>
      <c r="L31" s="15"/>
      <c r="M31" s="18"/>
      <c r="N31" s="47"/>
      <c r="O31" s="47"/>
    </row>
    <row r="32" spans="1:15" ht="14.25" customHeight="1">
      <c r="A32" s="54" t="s">
        <v>25</v>
      </c>
      <c r="B32" s="52" t="s">
        <v>26</v>
      </c>
      <c r="C32" s="51"/>
      <c r="D32" s="51">
        <v>23.12</v>
      </c>
      <c r="E32" s="34"/>
      <c r="F32" s="34"/>
      <c r="G32" s="21"/>
      <c r="K32" s="47"/>
      <c r="L32" s="47"/>
      <c r="M32" s="18"/>
      <c r="N32" s="47"/>
      <c r="O32" s="19"/>
    </row>
    <row r="33" spans="1:15" ht="14.25" customHeight="1">
      <c r="A33" s="34"/>
      <c r="B33" s="16"/>
      <c r="C33" s="8"/>
      <c r="D33" s="8"/>
      <c r="E33" s="34"/>
      <c r="F33" s="34"/>
      <c r="K33" s="47"/>
      <c r="L33" s="47"/>
      <c r="M33" s="18"/>
      <c r="N33" s="47"/>
      <c r="O33" s="19"/>
    </row>
    <row r="34" spans="1:15" ht="14.25" customHeight="1">
      <c r="A34" s="6"/>
      <c r="B34" s="7"/>
      <c r="C34" s="8"/>
      <c r="D34" s="46"/>
      <c r="E34" s="34"/>
      <c r="F34" s="34"/>
      <c r="G34" s="19"/>
      <c r="H34" s="18"/>
      <c r="K34" s="47"/>
      <c r="L34" s="47"/>
      <c r="M34" s="18"/>
      <c r="N34" s="47"/>
      <c r="O34" s="19"/>
    </row>
    <row r="35" spans="1:15" s="49" customFormat="1" ht="14.25" customHeight="1">
      <c r="A35" s="6"/>
      <c r="B35" s="7"/>
      <c r="C35" s="8"/>
      <c r="D35" s="46"/>
      <c r="G35" s="19"/>
      <c r="H35" s="18"/>
      <c r="M35" s="18"/>
      <c r="O35" s="19"/>
    </row>
    <row r="36" spans="1:15" s="49" customFormat="1" ht="14.25" customHeight="1">
      <c r="A36" s="6"/>
      <c r="B36" s="7"/>
      <c r="C36" s="8"/>
      <c r="D36" s="46"/>
      <c r="G36" s="19"/>
      <c r="H36" s="18"/>
      <c r="M36" s="18"/>
      <c r="O36" s="19"/>
    </row>
    <row r="37" spans="1:15" ht="14.25" customHeight="1">
      <c r="A37" s="6"/>
      <c r="B37" s="7"/>
      <c r="C37" s="8"/>
      <c r="D37" s="8"/>
      <c r="E37" s="34"/>
      <c r="F37" s="34"/>
      <c r="G37" s="19"/>
      <c r="H37" s="18"/>
      <c r="K37" s="47"/>
      <c r="L37" s="47"/>
      <c r="M37" s="18"/>
      <c r="N37" s="47"/>
      <c r="O37" s="19"/>
    </row>
    <row r="38" spans="1:15" ht="14.25" customHeight="1">
      <c r="A38" s="6"/>
      <c r="B38" s="7"/>
      <c r="C38" s="8"/>
      <c r="D38" s="8"/>
      <c r="E38" s="34"/>
      <c r="F38" s="34"/>
      <c r="K38" s="47"/>
      <c r="L38" s="47"/>
      <c r="M38" s="18"/>
      <c r="N38" s="47"/>
      <c r="O38" s="19"/>
    </row>
    <row r="39" spans="1:15" ht="14.25" customHeight="1">
      <c r="A39" s="6"/>
      <c r="B39" s="7"/>
      <c r="C39" s="8"/>
      <c r="D39" s="8"/>
      <c r="E39" s="34"/>
      <c r="F39" s="34"/>
      <c r="H39" s="18"/>
      <c r="K39" s="47"/>
      <c r="L39" s="47"/>
      <c r="M39" s="18"/>
      <c r="N39" s="47"/>
      <c r="O39" s="19"/>
    </row>
    <row r="40" spans="1:15" ht="14.25" customHeight="1">
      <c r="A40" s="6"/>
      <c r="B40" s="7"/>
      <c r="C40" s="8"/>
      <c r="D40" s="8"/>
      <c r="E40" s="34"/>
      <c r="F40" s="34"/>
      <c r="H40" s="18"/>
      <c r="K40" s="47"/>
      <c r="L40" s="47"/>
      <c r="M40" s="18"/>
      <c r="N40" s="47"/>
      <c r="O40" s="19"/>
    </row>
    <row r="41" spans="1:15" ht="14.25" customHeight="1">
      <c r="A41" s="6"/>
      <c r="B41" s="7"/>
      <c r="C41" s="8"/>
      <c r="D41" s="8"/>
      <c r="E41" s="34"/>
      <c r="F41" s="34"/>
      <c r="K41" s="47"/>
      <c r="L41" s="47"/>
      <c r="M41" s="18"/>
      <c r="N41" s="47"/>
      <c r="O41" s="47"/>
    </row>
    <row r="42" spans="1:15" ht="14.25" customHeight="1">
      <c r="A42" s="65" t="s">
        <v>14</v>
      </c>
      <c r="B42" s="66"/>
      <c r="C42" s="9">
        <f>SUM(C32:C41)</f>
        <v>0</v>
      </c>
      <c r="D42" s="9">
        <f>SUM(D32:D41)</f>
        <v>23.12</v>
      </c>
      <c r="E42" s="10"/>
      <c r="F42" s="34"/>
    </row>
    <row r="43" spans="1:15" ht="14.25" customHeight="1">
      <c r="A43" s="65" t="s">
        <v>15</v>
      </c>
      <c r="B43" s="66"/>
      <c r="C43" s="9"/>
      <c r="D43" s="9">
        <f>C42-D42</f>
        <v>-23.12</v>
      </c>
      <c r="E43" s="10"/>
      <c r="F43" s="34"/>
    </row>
    <row r="44" spans="1:15" ht="14.25" customHeight="1">
      <c r="A44" s="31"/>
      <c r="B44" s="31"/>
      <c r="C44" s="12"/>
      <c r="D44" s="12"/>
      <c r="E44" s="13"/>
      <c r="F44" s="34"/>
      <c r="H44" s="30"/>
    </row>
    <row r="45" spans="1:15" ht="14.25" customHeight="1" thickBot="1">
      <c r="A45" s="13"/>
      <c r="B45" s="31"/>
      <c r="C45" s="12"/>
      <c r="D45" s="12"/>
      <c r="E45" s="34"/>
      <c r="F45" s="34"/>
    </row>
    <row r="46" spans="1:15" ht="14.25" customHeight="1" thickBot="1">
      <c r="A46" s="55" t="s">
        <v>16</v>
      </c>
      <c r="B46" s="69"/>
      <c r="C46" s="24">
        <f>D29+D43-C9</f>
        <v>18.519999999999982</v>
      </c>
      <c r="D46" s="25"/>
      <c r="E46" s="34"/>
      <c r="F46" s="34"/>
    </row>
    <row r="47" spans="1:15" ht="14.25" customHeight="1">
      <c r="A47" s="13"/>
      <c r="B47" s="13"/>
      <c r="C47" s="13"/>
      <c r="D47" s="13"/>
      <c r="E47" s="34"/>
      <c r="F47" s="34"/>
    </row>
    <row r="48" spans="1:15" ht="14.25" customHeight="1">
      <c r="A48" s="13"/>
      <c r="B48" s="13"/>
      <c r="C48" s="13"/>
      <c r="D48" s="13"/>
      <c r="E48" s="34"/>
      <c r="F48" s="34"/>
    </row>
    <row r="49" spans="1:6" ht="14.25" customHeight="1" thickBot="1">
      <c r="A49" s="13"/>
      <c r="B49" s="31" t="s">
        <v>17</v>
      </c>
      <c r="C49" s="14"/>
      <c r="D49" s="14"/>
      <c r="E49" s="34"/>
      <c r="F49" s="34"/>
    </row>
    <row r="50" spans="1:6" ht="14.25" customHeight="1" thickTop="1">
      <c r="A50" s="13"/>
      <c r="B50" s="13"/>
      <c r="C50" s="13"/>
      <c r="D50" s="13"/>
      <c r="E50" s="34"/>
      <c r="F50" s="34"/>
    </row>
    <row r="51" spans="1:6" ht="14.25" customHeight="1">
      <c r="A51" s="56" t="s">
        <v>18</v>
      </c>
      <c r="B51" s="56"/>
      <c r="C51" s="56"/>
      <c r="D51" s="56"/>
      <c r="E51" s="56"/>
      <c r="F51" s="34"/>
    </row>
    <row r="52" spans="1:6" ht="14.25" customHeight="1">
      <c r="A52" s="56"/>
      <c r="B52" s="56"/>
      <c r="C52" s="56"/>
      <c r="D52" s="56"/>
      <c r="E52" s="56"/>
      <c r="F52" s="34"/>
    </row>
    <row r="53" spans="1:6" ht="14.25" customHeight="1"/>
    <row r="54" spans="1:6" ht="14.25" customHeight="1"/>
    <row r="55" spans="1:6" ht="14.25" customHeight="1"/>
    <row r="56" spans="1:6" ht="14.25" customHeight="1"/>
    <row r="57" spans="1:6" ht="14.25" customHeight="1"/>
    <row r="58" spans="1:6" ht="14.25" customHeight="1"/>
    <row r="59" spans="1:6" ht="14.25" customHeight="1"/>
    <row r="60" spans="1:6" ht="14.25" customHeight="1"/>
    <row r="61" spans="1:6" ht="14.25" customHeight="1"/>
    <row r="62" spans="1:6" ht="14.25" customHeight="1"/>
    <row r="63" spans="1:6" ht="14.25" customHeight="1"/>
    <row r="64" spans="1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</sheetData>
  <mergeCells count="12">
    <mergeCell ref="G27:H27"/>
    <mergeCell ref="A51:E52"/>
    <mergeCell ref="A1:E1"/>
    <mergeCell ref="A3:E3"/>
    <mergeCell ref="A4:E4"/>
    <mergeCell ref="A7:E7"/>
    <mergeCell ref="A27:B27"/>
    <mergeCell ref="A42:B42"/>
    <mergeCell ref="A29:B29"/>
    <mergeCell ref="A46:B46"/>
    <mergeCell ref="A43:B43"/>
    <mergeCell ref="A28:B28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Studierendenschaft HsKA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Riediger,,,,Stellv. Finanzerin</dc:creator>
  <cp:lastModifiedBy>marcel rettig</cp:lastModifiedBy>
  <cp:lastPrinted>2023-05-22T17:58:11Z</cp:lastPrinted>
  <dcterms:created xsi:type="dcterms:W3CDTF">2018-06-13T12:52:46Z</dcterms:created>
  <dcterms:modified xsi:type="dcterms:W3CDTF">2023-05-22T17:58:57Z</dcterms:modified>
</cp:coreProperties>
</file>